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Valutazione individuazione appr" sheetId="1" r:id="rId1"/>
  </sheets>
  <externalReferences>
    <externalReference r:id="rId2"/>
    <externalReference r:id="rId3"/>
  </externalReferences>
  <definedNames>
    <definedName name="_xlnm.Print_Titles" localSheetId="0">'Valutazione individuazione appr'!$1:$4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
  <c r="B5"/>
  <c r="C5"/>
  <c r="C6"/>
  <c r="C7"/>
  <c r="C8"/>
  <c r="C9"/>
  <c r="B10"/>
  <c r="C10"/>
  <c r="C11"/>
  <c r="C12"/>
  <c r="C14"/>
  <c r="C15"/>
  <c r="C16"/>
  <c r="C17"/>
  <c r="C18"/>
  <c r="C19"/>
  <c r="C20"/>
  <c r="C21"/>
  <c r="C22"/>
  <c r="C23"/>
  <c r="C24"/>
  <c r="C25"/>
  <c r="C34"/>
  <c r="C35"/>
  <c r="C37"/>
  <c r="C38"/>
  <c r="C39"/>
  <c r="C40"/>
  <c r="C41"/>
  <c r="C42"/>
  <c r="C43"/>
  <c r="C44"/>
  <c r="C45"/>
  <c r="C46"/>
  <c r="C47"/>
  <c r="C48"/>
  <c r="C49"/>
  <c r="C50"/>
  <c r="C51"/>
  <c r="C52"/>
  <c r="C53"/>
  <c r="C57"/>
  <c r="C58"/>
  <c r="C59"/>
  <c r="C60"/>
  <c r="C61"/>
  <c r="C62"/>
  <c r="C64"/>
  <c r="C65"/>
  <c r="C66"/>
  <c r="C67"/>
  <c r="C68"/>
  <c r="C69"/>
  <c r="C70"/>
  <c r="C71"/>
  <c r="C72"/>
  <c r="C73"/>
  <c r="C74"/>
  <c r="C75"/>
  <c r="C76"/>
  <c r="C77"/>
  <c r="C79"/>
</calcChain>
</file>

<file path=xl/sharedStrings.xml><?xml version="1.0" encoding="utf-8"?>
<sst xmlns="http://schemas.openxmlformats.org/spreadsheetml/2006/main" count="411" uniqueCount="210">
  <si>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</si>
  <si>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</si>
  <si>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</si>
  <si>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</si>
  <si>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</si>
  <si>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</si>
  <si>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</si>
  <si>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</si>
  <si>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</si>
  <si>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</si>
  <si>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</si>
  <si>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</si>
  <si>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</si>
  <si>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</si>
  <si>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</si>
  <si>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</si>
  <si>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</si>
  <si>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</si>
  <si>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</si>
  <si>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</si>
  <si>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</si>
  <si>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</si>
  <si>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</si>
  <si>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</si>
  <si>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</si>
  <si>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</si>
  <si>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</si>
  <si>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</si>
  <si>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</si>
  <si>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</si>
  <si>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</si>
  <si>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</si>
  <si>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</si>
  <si>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</si>
  <si>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</si>
  <si>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</si>
  <si>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</si>
  <si>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</si>
  <si>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</si>
  <si>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</si>
  <si>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</si>
  <si>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</si>
  <si>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</si>
  <si>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</si>
  <si>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</si>
  <si>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</si>
  <si>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</si>
  <si>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</si>
  <si>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</si>
  <si>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</si>
  <si>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</si>
  <si>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</si>
  <si>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</si>
  <si>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</si>
  <si>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</si>
  <si>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</si>
  <si>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</si>
  <si>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</si>
  <si>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</si>
  <si>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</si>
  <si>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</si>
  <si>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</si>
  <si>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</si>
  <si>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</si>
  <si>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</si>
  <si>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</si>
  <si>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</si>
  <si>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</si>
  <si>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</si>
  <si>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</si>
  <si>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</si>
  <si>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</si>
  <si>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</si>
  <si>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</si>
  <si>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</si>
  <si>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</si>
  <si>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</si>
  <si>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</si>
  <si>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</si>
  <si>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</si>
  <si>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</si>
  <si>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</si>
  <si>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</si>
  <si>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</si>
  <si>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</si>
  <si>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</si>
  <si>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</si>
  <si>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</si>
  <si>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</si>
  <si>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</si>
  <si>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</si>
  <si>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</si>
  <si>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</si>
  <si>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</si>
  <si>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</si>
  <si>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</si>
  <si>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</si>
  <si>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</si>
  <si>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</si>
  <si>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</si>
  <si>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</si>
  <si>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</si>
  <si>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</si>
  <si>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</si>
  <si>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</si>
  <si>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</si>
  <si>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</si>
  <si>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</si>
  <si>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</si>
  <si>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</si>
  <si>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</si>
  <si>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</si>
  <si>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</si>
  <si>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</si>
  <si>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</si>
  <si>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</si>
  <si>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</si>
  <si>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</si>
  <si>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</si>
  <si>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</si>
  <si>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</si>
  <si>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</si>
  <si>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</si>
  <si>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</si>
  <si>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</si>
  <si>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</si>
  <si>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</si>
  <si>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</si>
  <si>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</si>
  <si>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</si>
  <si>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</si>
  <si>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</si>
  <si>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</si>
  <si>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</si>
  <si>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</si>
  <si>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</si>
  <si>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</si>
  <si>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</si>
  <si>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</si>
  <si>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</si>
  <si>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</si>
  <si>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</si>
  <si>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</si>
  <si>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</si>
  <si>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</si>
  <si>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</si>
  <si>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</si>
  <si>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</si>
  <si>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</si>
  <si>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</si>
  <si>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</si>
  <si>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</si>
  <si>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</si>
  <si>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</si>
  <si>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</si>
  <si>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</si>
  <si>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</si>
  <si>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</si>
  <si>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</si>
  <si>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</si>
  <si>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</si>
  <si>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</si>
  <si>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</si>
  <si>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</si>
  <si>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</si>
  <si>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</si>
  <si>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</si>
  <si>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</si>
  <si>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</si>
  <si>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</si>
  <si>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</si>
  <si>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</si>
  <si>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</si>
  <si>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</si>
  <si>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</si>
  <si>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</si>
  <si>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</si>
  <si>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</si>
  <si>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</si>
  <si>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</si>
  <si>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</si>
  <si>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</si>
  <si>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</si>
  <si>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</si>
  <si>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</si>
  <si>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</si>
  <si>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</si>
  <si>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</si>
  <si>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</si>
  <si>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</si>
  <si>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</si>
  <si>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</si>
  <si>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</si>
  <si>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</si>
  <si>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</si>
  <si>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</si>
  <si>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</si>
  <si>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</si>
  <si>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</si>
  <si>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</si>
  <si>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</si>
  <si>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</si>
  <si>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</si>
  <si>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</si>
  <si>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</si>
  <si>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</si>
  <si>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</si>
  <si>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INDIVIDUAZIONE APPROCCIO</t>
  </si>
  <si>
    <t>QUALITATIVO</t>
  </si>
  <si>
    <t>Valutazione individuazione approccio</t>
  </si>
</sst>
</file>

<file path=xl/styles.xml><?xml version="1.0" encoding="utf-8"?>
<styleSheet xmlns="http://schemas.openxmlformats.org/spreadsheetml/2006/main">
  <fonts count="5">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0" borderId="0" xfId="0" applyFont="1" applyAlignment="1">
      <alignment vertical="center" wrapText="1"/>
    </xf>
    <xf numFmtId="0" fontId="3" fillId="0" borderId="12" xfId="0" applyFont="1" applyFill="1" applyBorder="1" applyAlignment="1">
      <alignment horizontal="center" vertical="center" wrapText="1"/>
    </xf>
    <xf numFmtId="0" fontId="3" fillId="0" borderId="0" xfId="0" applyFont="1" applyAlignment="1">
      <alignment vertical="center"/>
    </xf>
    <xf numFmtId="0" fontId="3" fillId="0" borderId="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7" xfId="0" applyFont="1" applyFill="1" applyBorder="1" applyAlignment="1">
      <alignment vertical="center" wrapText="1"/>
    </xf>
    <xf numFmtId="0" fontId="3" fillId="0" borderId="17" xfId="0" applyFont="1" applyFill="1" applyBorder="1" applyAlignment="1">
      <alignment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1"/>
  <sheetViews>
    <sheetView tabSelected="1" zoomScale="82" zoomScaleNormal="82" workbookViewId="0">
      <selection activeCell="F85" sqref="F85"/>
    </sheetView>
  </sheetViews>
  <sheetFormatPr defaultRowHeight="55.5" customHeight="1"/>
  <cols>
    <col min="1" max="1" width="14" style="2" customWidth="1"/>
    <col min="2" max="2" width="15.7109375" style="2" customWidth="1"/>
    <col min="3" max="3" width="19.42578125" style="2" customWidth="1"/>
    <col min="4" max="4" width="19.42578125" style="3" customWidth="1"/>
    <col min="5" max="5" width="34.42578125" style="2" customWidth="1"/>
    <col min="6" max="6" width="17.28515625" style="2" customWidth="1"/>
    <col min="7" max="7" width="17" style="2" customWidth="1"/>
    <col min="8" max="8" width="15.28515625" style="1" customWidth="1"/>
    <col min="9" max="9" width="130.42578125" style="1" bestFit="1" customWidth="1"/>
    <col min="10" max="10" width="44.7109375" style="1" bestFit="1" customWidth="1"/>
    <col min="11" max="13" width="15.28515625" style="1" customWidth="1"/>
    <col min="14" max="16384" width="9.140625" style="1"/>
  </cols>
  <sheetData>
    <row r="1" spans="1:7" customFormat="1" ht="19.5">
      <c r="A1" s="4" t="s">
        <v>163</v>
      </c>
    </row>
    <row r="2" spans="1:7" customFormat="1" ht="19.5">
      <c r="A2" s="5" t="s">
        <v>209</v>
      </c>
    </row>
    <row r="3" spans="1:7" customFormat="1" ht="15.75" thickBot="1"/>
    <row r="4" spans="1:7" s="8" customFormat="1" ht="55.5" customHeight="1" thickBot="1">
      <c r="A4" s="6" t="s">
        <v>0</v>
      </c>
      <c r="B4" s="7" t="s">
        <v>1</v>
      </c>
      <c r="C4" s="7" t="s">
        <v>9</v>
      </c>
      <c r="D4" s="7" t="s">
        <v>10</v>
      </c>
      <c r="E4" s="7" t="s">
        <v>33</v>
      </c>
      <c r="F4" s="7" t="s">
        <v>175</v>
      </c>
      <c r="G4" s="7" t="s">
        <v>207</v>
      </c>
    </row>
    <row r="5" spans="1:7" s="10" customFormat="1" ht="60" customHeight="1">
      <c r="A5" s="22" t="s">
        <v>7</v>
      </c>
      <c r="B5" s="28" t="str">
        <f>'[1]Mappatura-rappresent. grafica'!$A$2</f>
        <v xml:space="preserve">acquisizione e progressione del personale </v>
      </c>
      <c r="C5" s="9" t="str">
        <f>'[1]Mappatura-rappresent. grafica'!C2</f>
        <v>pianificazione dei fabbisogno</v>
      </c>
      <c r="D5" s="9" t="s">
        <v>105</v>
      </c>
      <c r="E5" s="9" t="s">
        <v>42</v>
      </c>
      <c r="F5" s="9" t="s">
        <v>176</v>
      </c>
      <c r="G5" s="9" t="s">
        <v>208</v>
      </c>
    </row>
    <row r="6" spans="1:7" s="10" customFormat="1" ht="55.5" customHeight="1">
      <c r="A6" s="23"/>
      <c r="B6" s="29"/>
      <c r="C6" s="11" t="str">
        <f>'[1]Mappatura-rappresent. grafica'!C3</f>
        <v>Elaborazione e pubblicazione del bando di selezione</v>
      </c>
      <c r="D6" s="11" t="s">
        <v>106</v>
      </c>
      <c r="E6" s="11" t="s">
        <v>43</v>
      </c>
      <c r="F6" s="11" t="s">
        <v>180</v>
      </c>
      <c r="G6" s="11" t="s">
        <v>208</v>
      </c>
    </row>
    <row r="7" spans="1:7" s="10" customFormat="1" ht="90" customHeight="1">
      <c r="A7" s="23"/>
      <c r="B7" s="29"/>
      <c r="C7" s="11" t="str">
        <f>'[1]Mappatura-rappresent. grafica'!C4</f>
        <v>Ricezione ed analisi delle domande</v>
      </c>
      <c r="D7" s="11" t="s">
        <v>160</v>
      </c>
      <c r="E7" s="11" t="s">
        <v>90</v>
      </c>
      <c r="F7" s="11" t="s">
        <v>177</v>
      </c>
      <c r="G7" s="11" t="s">
        <v>208</v>
      </c>
    </row>
    <row r="8" spans="1:7" s="10" customFormat="1" ht="55.5" customHeight="1">
      <c r="A8" s="23"/>
      <c r="B8" s="29"/>
      <c r="C8" s="11" t="str">
        <f>'[1]Mappatura-rappresent. grafica'!C5</f>
        <v xml:space="preserve">Espletamento prove </v>
      </c>
      <c r="D8" s="11" t="s">
        <v>107</v>
      </c>
      <c r="E8" s="11" t="s">
        <v>44</v>
      </c>
      <c r="F8" s="11" t="s">
        <v>178</v>
      </c>
      <c r="G8" s="11" t="s">
        <v>208</v>
      </c>
    </row>
    <row r="9" spans="1:7" s="10" customFormat="1" ht="72" customHeight="1" thickBot="1">
      <c r="A9" s="23"/>
      <c r="B9" s="30"/>
      <c r="C9" s="12" t="str">
        <f>'[1]Mappatura-rappresent. grafica'!C6</f>
        <v>Assunzione e/o attribuzione progressione</v>
      </c>
      <c r="D9" s="12" t="s">
        <v>105</v>
      </c>
      <c r="E9" s="12" t="s">
        <v>91</v>
      </c>
      <c r="F9" s="12" t="s">
        <v>179</v>
      </c>
      <c r="G9" s="12" t="s">
        <v>208</v>
      </c>
    </row>
    <row r="10" spans="1:7" s="10" customFormat="1" ht="55.5" customHeight="1">
      <c r="A10" s="23"/>
      <c r="B10" s="28" t="str">
        <f>'[1]Mappatura-rappresent. grafica'!$B$7</f>
        <v>gestione lavoro sommisnistrato</v>
      </c>
      <c r="C10" s="9" t="str">
        <f>'[1]Mappatura-rappresent. grafica'!C7</f>
        <v>Individuazione profili/requisiti da selezionare</v>
      </c>
      <c r="D10" s="9" t="s">
        <v>105</v>
      </c>
      <c r="E10" s="9" t="s">
        <v>43</v>
      </c>
      <c r="F10" s="9" t="s">
        <v>180</v>
      </c>
      <c r="G10" s="9" t="s">
        <v>208</v>
      </c>
    </row>
    <row r="11" spans="1:7" s="10" customFormat="1" ht="60.75" customHeight="1">
      <c r="A11" s="23"/>
      <c r="B11" s="29"/>
      <c r="C11" s="11" t="str">
        <f>'[1]Mappatura-rappresent. grafica'!C8</f>
        <v>Svolgimento della procedura di valutazione comparativa</v>
      </c>
      <c r="D11" s="11" t="s">
        <v>13</v>
      </c>
      <c r="E11" s="11" t="s">
        <v>45</v>
      </c>
      <c r="F11" s="11" t="s">
        <v>177</v>
      </c>
      <c r="G11" s="11" t="s">
        <v>208</v>
      </c>
    </row>
    <row r="12" spans="1:7" s="10" customFormat="1" ht="55.5" customHeight="1" thickBot="1">
      <c r="A12" s="24"/>
      <c r="B12" s="30"/>
      <c r="C12" s="12" t="str">
        <f>'[1]Mappatura-rappresent. grafica'!C9</f>
        <v>Inserimento delle risorse</v>
      </c>
      <c r="D12" s="12" t="s">
        <v>105</v>
      </c>
      <c r="E12" s="12" t="s">
        <v>46</v>
      </c>
      <c r="F12" s="12" t="s">
        <v>181</v>
      </c>
      <c r="G12" s="12" t="s">
        <v>208</v>
      </c>
    </row>
    <row r="13" spans="1:7" s="10" customFormat="1" ht="55.5" customHeight="1">
      <c r="A13" s="22" t="s">
        <v>8</v>
      </c>
      <c r="B13" s="28" t="s">
        <v>12</v>
      </c>
      <c r="C13" s="9" t="str">
        <f>'[2]Map.Doc.Des.Att. P1'!B16</f>
        <v>analisi dei fabbisogni</v>
      </c>
      <c r="D13" s="9" t="s">
        <v>13</v>
      </c>
      <c r="E13" s="9" t="s">
        <v>122</v>
      </c>
      <c r="F13" s="9" t="s">
        <v>180</v>
      </c>
      <c r="G13" s="9" t="s">
        <v>208</v>
      </c>
    </row>
    <row r="14" spans="1:7" s="10" customFormat="1" ht="55.5" customHeight="1" thickBot="1">
      <c r="A14" s="23"/>
      <c r="B14" s="30"/>
      <c r="C14" s="12" t="str">
        <f>'[2]Map.Doc.Des.Att. P1'!B17</f>
        <v>programmazione</v>
      </c>
      <c r="D14" s="12" t="s">
        <v>149</v>
      </c>
      <c r="E14" s="12" t="s">
        <v>123</v>
      </c>
      <c r="F14" s="12" t="s">
        <v>178</v>
      </c>
      <c r="G14" s="12" t="s">
        <v>208</v>
      </c>
    </row>
    <row r="15" spans="1:7" s="10" customFormat="1" ht="78" customHeight="1">
      <c r="A15" s="23"/>
      <c r="B15" s="28" t="s">
        <v>14</v>
      </c>
      <c r="C15" s="9" t="str">
        <f>'[2]Map.Doc.Des.Att. P2'!B16</f>
        <v>progettazione della prestazione contrattuale</v>
      </c>
      <c r="D15" s="9" t="s">
        <v>15</v>
      </c>
      <c r="E15" s="9" t="s">
        <v>124</v>
      </c>
      <c r="F15" s="9" t="s">
        <v>182</v>
      </c>
      <c r="G15" s="9" t="s">
        <v>208</v>
      </c>
    </row>
    <row r="16" spans="1:7" s="10" customFormat="1" ht="75.75" customHeight="1">
      <c r="A16" s="23"/>
      <c r="B16" s="29"/>
      <c r="C16" s="11" t="str">
        <f>'[2]Map.Doc.Des.Att. P2'!B17</f>
        <v>Verifica e validazione del progetto</v>
      </c>
      <c r="D16" s="11" t="s">
        <v>16</v>
      </c>
      <c r="E16" s="11" t="s">
        <v>125</v>
      </c>
      <c r="F16" s="11" t="s">
        <v>183</v>
      </c>
      <c r="G16" s="11" t="s">
        <v>208</v>
      </c>
    </row>
    <row r="17" spans="1:7" s="10" customFormat="1" ht="60.75" customHeight="1">
      <c r="A17" s="23"/>
      <c r="B17" s="29"/>
      <c r="C17" s="11" t="str">
        <f>'[2]Map.Doc.Des.Att. P2'!B18</f>
        <v>Nomina coordinatore in materia di sicurezza e salute durante la progettazione</v>
      </c>
      <c r="D17" s="11" t="s">
        <v>148</v>
      </c>
      <c r="E17" s="11" t="s">
        <v>34</v>
      </c>
      <c r="F17" s="11" t="s">
        <v>184</v>
      </c>
      <c r="G17" s="11" t="s">
        <v>208</v>
      </c>
    </row>
    <row r="18" spans="1:7" s="10" customFormat="1" ht="55.5" customHeight="1">
      <c r="A18" s="23"/>
      <c r="B18" s="29"/>
      <c r="C18" s="11" t="str">
        <f>'[2]Map.Doc.Des.Att. P2'!B19</f>
        <v>Consultazioni preliminari di mercato</v>
      </c>
      <c r="D18" s="11" t="s">
        <v>13</v>
      </c>
      <c r="E18" s="11" t="s">
        <v>35</v>
      </c>
      <c r="F18" s="11" t="s">
        <v>180</v>
      </c>
      <c r="G18" s="11" t="s">
        <v>208</v>
      </c>
    </row>
    <row r="19" spans="1:7" s="10" customFormat="1" ht="66.75" customHeight="1">
      <c r="A19" s="23"/>
      <c r="B19" s="29"/>
      <c r="C19" s="11" t="str">
        <f>'[2]Map.Doc.Des.Att. P2'!B20</f>
        <v>Scelta tipologia contrattuale (appalto/concessione)</v>
      </c>
      <c r="D19" s="11" t="s">
        <v>148</v>
      </c>
      <c r="E19" s="11" t="s">
        <v>126</v>
      </c>
      <c r="F19" s="11" t="s">
        <v>185</v>
      </c>
      <c r="G19" s="11" t="s">
        <v>208</v>
      </c>
    </row>
    <row r="20" spans="1:7" s="10" customFormat="1" ht="96">
      <c r="A20" s="23"/>
      <c r="B20" s="29"/>
      <c r="C20" s="11" t="str">
        <f>'[2]Map.Doc.Des.Att. P2'!B21</f>
        <v>Determinazione importo contratto</v>
      </c>
      <c r="D20" s="11" t="s">
        <v>150</v>
      </c>
      <c r="E20" s="11" t="s">
        <v>127</v>
      </c>
      <c r="F20" s="11" t="s">
        <v>191</v>
      </c>
      <c r="G20" s="11" t="s">
        <v>208</v>
      </c>
    </row>
    <row r="21" spans="1:7" s="10" customFormat="1" ht="58.5" customHeight="1">
      <c r="A21" s="23"/>
      <c r="B21" s="29"/>
      <c r="C21" s="11" t="str">
        <f>'[2]Map.Doc.Des.Att. P2'!B22</f>
        <v>Scelta procedura di aggiudicazione</v>
      </c>
      <c r="D21" s="11" t="s">
        <v>148</v>
      </c>
      <c r="E21" s="11" t="s">
        <v>128</v>
      </c>
      <c r="F21" s="11" t="s">
        <v>186</v>
      </c>
      <c r="G21" s="11" t="s">
        <v>208</v>
      </c>
    </row>
    <row r="22" spans="1:7" s="10" customFormat="1" ht="108">
      <c r="A22" s="23"/>
      <c r="B22" s="29"/>
      <c r="C22" s="11" t="str">
        <f>'[2]Map.Doc.Des.Att. P2'!B23</f>
        <v>Individuazione elementi essenziali del contratto</v>
      </c>
      <c r="D22" s="11" t="s">
        <v>148</v>
      </c>
      <c r="E22" s="11" t="s">
        <v>168</v>
      </c>
      <c r="F22" s="11" t="s">
        <v>192</v>
      </c>
      <c r="G22" s="11" t="s">
        <v>208</v>
      </c>
    </row>
    <row r="23" spans="1:7" s="10" customFormat="1" ht="96">
      <c r="A23" s="23"/>
      <c r="B23" s="29"/>
      <c r="C23" s="11" t="str">
        <f>'[2]Map.Doc.Des.Att. P2'!B24</f>
        <v>predisposizione documentazione di gara</v>
      </c>
      <c r="D23" s="11" t="s">
        <v>148</v>
      </c>
      <c r="E23" s="11" t="s">
        <v>93</v>
      </c>
      <c r="F23" s="11" t="s">
        <v>193</v>
      </c>
      <c r="G23" s="11" t="s">
        <v>208</v>
      </c>
    </row>
    <row r="24" spans="1:7" s="10" customFormat="1" ht="132">
      <c r="A24" s="23"/>
      <c r="B24" s="29"/>
      <c r="C24" s="11" t="str">
        <f>'[2]Map.Doc.Des.Att. P2'!B25</f>
        <v>definizione dei requisiti di partecipazione, del criterio di aggiudicazione e dei elementi di valutazione dell’offerta in caso di OEPV</v>
      </c>
      <c r="D24" s="11" t="s">
        <v>148</v>
      </c>
      <c r="E24" s="11" t="s">
        <v>129</v>
      </c>
      <c r="F24" s="11" t="s">
        <v>194</v>
      </c>
      <c r="G24" s="11" t="s">
        <v>208</v>
      </c>
    </row>
    <row r="25" spans="1:7" s="10" customFormat="1" ht="84.75" thickBot="1">
      <c r="A25" s="23"/>
      <c r="B25" s="30"/>
      <c r="C25" s="12" t="str">
        <f>'[2]Map.Doc.Des.Att. P2'!B26</f>
        <v>pubblicazione del bando e fissazione termini per la ricezione delle offerte</v>
      </c>
      <c r="D25" s="12" t="s">
        <v>13</v>
      </c>
      <c r="E25" s="12" t="s">
        <v>130</v>
      </c>
      <c r="F25" s="12" t="s">
        <v>195</v>
      </c>
      <c r="G25" s="12" t="s">
        <v>208</v>
      </c>
    </row>
    <row r="26" spans="1:7" s="10" customFormat="1" ht="96">
      <c r="A26" s="23"/>
      <c r="B26" s="28" t="s">
        <v>17</v>
      </c>
      <c r="C26" s="9" t="s">
        <v>18</v>
      </c>
      <c r="D26" s="9" t="s">
        <v>25</v>
      </c>
      <c r="E26" s="9" t="s">
        <v>36</v>
      </c>
      <c r="F26" s="9" t="s">
        <v>196</v>
      </c>
      <c r="G26" s="9" t="s">
        <v>208</v>
      </c>
    </row>
    <row r="27" spans="1:7" s="10" customFormat="1" ht="55.5" customHeight="1">
      <c r="A27" s="23"/>
      <c r="B27" s="29"/>
      <c r="C27" s="11" t="s">
        <v>19</v>
      </c>
      <c r="D27" s="11" t="s">
        <v>151</v>
      </c>
      <c r="E27" s="11" t="s">
        <v>169</v>
      </c>
      <c r="F27" s="11" t="s">
        <v>180</v>
      </c>
      <c r="G27" s="11" t="s">
        <v>208</v>
      </c>
    </row>
    <row r="28" spans="1:7" s="10" customFormat="1" ht="72">
      <c r="A28" s="23"/>
      <c r="B28" s="29"/>
      <c r="C28" s="11" t="s">
        <v>20</v>
      </c>
      <c r="D28" s="11" t="s">
        <v>13</v>
      </c>
      <c r="E28" s="11" t="s">
        <v>131</v>
      </c>
      <c r="F28" s="11" t="s">
        <v>182</v>
      </c>
      <c r="G28" s="11" t="s">
        <v>208</v>
      </c>
    </row>
    <row r="29" spans="1:7" s="10" customFormat="1" ht="84">
      <c r="A29" s="23"/>
      <c r="B29" s="29"/>
      <c r="C29" s="11" t="s">
        <v>21</v>
      </c>
      <c r="D29" s="11" t="s">
        <v>147</v>
      </c>
      <c r="E29" s="11" t="s">
        <v>132</v>
      </c>
      <c r="F29" s="11" t="s">
        <v>197</v>
      </c>
      <c r="G29" s="11" t="s">
        <v>208</v>
      </c>
    </row>
    <row r="30" spans="1:7" s="10" customFormat="1" ht="96">
      <c r="A30" s="23"/>
      <c r="B30" s="29"/>
      <c r="C30" s="11" t="s">
        <v>22</v>
      </c>
      <c r="D30" s="11" t="s">
        <v>26</v>
      </c>
      <c r="E30" s="11" t="s">
        <v>37</v>
      </c>
      <c r="F30" s="11" t="s">
        <v>187</v>
      </c>
      <c r="G30" s="11" t="s">
        <v>208</v>
      </c>
    </row>
    <row r="31" spans="1:7" s="10" customFormat="1" ht="96">
      <c r="A31" s="23"/>
      <c r="B31" s="29"/>
      <c r="C31" s="11" t="s">
        <v>23</v>
      </c>
      <c r="D31" s="11" t="s">
        <v>152</v>
      </c>
      <c r="E31" s="11" t="s">
        <v>133</v>
      </c>
      <c r="F31" s="11" t="s">
        <v>198</v>
      </c>
      <c r="G31" s="11" t="s">
        <v>208</v>
      </c>
    </row>
    <row r="32" spans="1:7" s="10" customFormat="1" ht="96">
      <c r="A32" s="23"/>
      <c r="B32" s="29"/>
      <c r="C32" s="11" t="s">
        <v>38</v>
      </c>
      <c r="D32" s="11" t="s">
        <v>13</v>
      </c>
      <c r="E32" s="11" t="s">
        <v>39</v>
      </c>
      <c r="F32" s="11" t="s">
        <v>199</v>
      </c>
      <c r="G32" s="11" t="s">
        <v>208</v>
      </c>
    </row>
    <row r="33" spans="1:7" s="10" customFormat="1" ht="99" customHeight="1" thickBot="1">
      <c r="A33" s="23"/>
      <c r="B33" s="30"/>
      <c r="C33" s="12" t="s">
        <v>24</v>
      </c>
      <c r="D33" s="12" t="s">
        <v>13</v>
      </c>
      <c r="E33" s="12" t="s">
        <v>134</v>
      </c>
      <c r="F33" s="12" t="s">
        <v>180</v>
      </c>
      <c r="G33" s="12" t="s">
        <v>208</v>
      </c>
    </row>
    <row r="34" spans="1:7" s="10" customFormat="1" ht="96">
      <c r="A34" s="23"/>
      <c r="B34" s="28" t="s">
        <v>27</v>
      </c>
      <c r="C34" s="9" t="str">
        <f>'[2]Map.Doc.Des.Att. P4'!B16</f>
        <v>Verifica dei requisiti ai fini della stipula del contratto</v>
      </c>
      <c r="D34" s="9" t="s">
        <v>13</v>
      </c>
      <c r="E34" s="9" t="s">
        <v>135</v>
      </c>
      <c r="F34" s="9" t="s">
        <v>200</v>
      </c>
      <c r="G34" s="9" t="s">
        <v>208</v>
      </c>
    </row>
    <row r="35" spans="1:7" s="10" customFormat="1" ht="96">
      <c r="A35" s="23"/>
      <c r="B35" s="29"/>
      <c r="C35" s="11" t="str">
        <f>'[2]Map.Doc.Des.Att. P4'!B17</f>
        <v>Comunicazioni/pubblicazioni inerenti le esclusioni e l’aggiudicazione</v>
      </c>
      <c r="D35" s="11" t="s">
        <v>13</v>
      </c>
      <c r="E35" s="11" t="s">
        <v>170</v>
      </c>
      <c r="F35" s="11" t="s">
        <v>201</v>
      </c>
      <c r="G35" s="11" t="s">
        <v>208</v>
      </c>
    </row>
    <row r="36" spans="1:7" s="10" customFormat="1" ht="72">
      <c r="A36" s="23"/>
      <c r="B36" s="29"/>
      <c r="C36" s="11" t="s">
        <v>40</v>
      </c>
      <c r="D36" s="11" t="s">
        <v>13</v>
      </c>
      <c r="E36" s="11" t="s">
        <v>41</v>
      </c>
      <c r="F36" s="11" t="s">
        <v>182</v>
      </c>
      <c r="G36" s="11" t="s">
        <v>208</v>
      </c>
    </row>
    <row r="37" spans="1:7" s="10" customFormat="1" ht="132.75" thickBot="1">
      <c r="A37" s="23"/>
      <c r="B37" s="30"/>
      <c r="C37" s="12" t="str">
        <f>'[2]Map.Doc.Des.Att. P4'!B19</f>
        <v>Stipula contratto</v>
      </c>
      <c r="D37" s="12" t="s">
        <v>153</v>
      </c>
      <c r="E37" s="12" t="s">
        <v>171</v>
      </c>
      <c r="F37" s="12" t="s">
        <v>188</v>
      </c>
      <c r="G37" s="12" t="s">
        <v>208</v>
      </c>
    </row>
    <row r="38" spans="1:7" s="10" customFormat="1" ht="96">
      <c r="A38" s="23"/>
      <c r="B38" s="28" t="s">
        <v>28</v>
      </c>
      <c r="C38" s="9" t="str">
        <f>'[2]Map.Doc.Des.Att. P5'!B16</f>
        <v>Nomina direttore lavori/direttore esecuzione</v>
      </c>
      <c r="D38" s="9" t="s">
        <v>154</v>
      </c>
      <c r="E38" s="9" t="s">
        <v>172</v>
      </c>
      <c r="F38" s="9" t="s">
        <v>191</v>
      </c>
      <c r="G38" s="9" t="s">
        <v>208</v>
      </c>
    </row>
    <row r="39" spans="1:7" s="10" customFormat="1" ht="96">
      <c r="A39" s="23"/>
      <c r="B39" s="29"/>
      <c r="C39" s="11" t="str">
        <f>'[2]Map.Doc.Des.Att. P5'!B17</f>
        <v>Nomina coordinatore in materia di sicurezza e salute durante l’esecuzione dei lavori</v>
      </c>
      <c r="D39" s="11" t="s">
        <v>154</v>
      </c>
      <c r="E39" s="11" t="s">
        <v>136</v>
      </c>
      <c r="F39" s="11" t="s">
        <v>191</v>
      </c>
      <c r="G39" s="11" t="s">
        <v>208</v>
      </c>
    </row>
    <row r="40" spans="1:7" s="10" customFormat="1" ht="120">
      <c r="A40" s="23"/>
      <c r="B40" s="29"/>
      <c r="C40" s="11" t="str">
        <f>'[2]Map.Doc.Des.Att. P5'!B18</f>
        <v>Approvazione modifiche/varianti in c.o. al contratto</v>
      </c>
      <c r="D40" s="11" t="s">
        <v>13</v>
      </c>
      <c r="E40" s="11" t="s">
        <v>137</v>
      </c>
      <c r="F40" s="11" t="s">
        <v>202</v>
      </c>
      <c r="G40" s="11" t="s">
        <v>208</v>
      </c>
    </row>
    <row r="41" spans="1:7" s="10" customFormat="1" ht="156">
      <c r="A41" s="23"/>
      <c r="B41" s="29"/>
      <c r="C41" s="11" t="str">
        <f>'[2]Map.Doc.Des.Att. P5'!B19</f>
        <v>Autorizzazione al subappalto</v>
      </c>
      <c r="D41" s="11" t="s">
        <v>13</v>
      </c>
      <c r="E41" s="11" t="s">
        <v>138</v>
      </c>
      <c r="F41" s="11" t="s">
        <v>203</v>
      </c>
      <c r="G41" s="11" t="s">
        <v>208</v>
      </c>
    </row>
    <row r="42" spans="1:7" s="10" customFormat="1" ht="156">
      <c r="A42" s="23"/>
      <c r="B42" s="29"/>
      <c r="C42" s="11" t="str">
        <f>'[2]Map.Doc.Des.Att. P5'!B20</f>
        <v>Verifica esecuzione contratto</v>
      </c>
      <c r="D42" s="11" t="s">
        <v>155</v>
      </c>
      <c r="E42" s="11" t="s">
        <v>139</v>
      </c>
      <c r="F42" s="11" t="s">
        <v>203</v>
      </c>
      <c r="G42" s="11" t="s">
        <v>208</v>
      </c>
    </row>
    <row r="43" spans="1:7" s="10" customFormat="1" ht="120">
      <c r="A43" s="23"/>
      <c r="B43" s="29"/>
      <c r="C43" s="11" t="str">
        <f>'[2]Map.Doc.Des.Att. P5'!B21</f>
        <v>Verifica in materia di sicurezza</v>
      </c>
      <c r="D43" s="11" t="s">
        <v>156</v>
      </c>
      <c r="E43" s="11" t="s">
        <v>140</v>
      </c>
      <c r="F43" s="11" t="s">
        <v>204</v>
      </c>
      <c r="G43" s="11" t="s">
        <v>208</v>
      </c>
    </row>
    <row r="44" spans="1:7" s="10" customFormat="1" ht="96">
      <c r="A44" s="23"/>
      <c r="B44" s="29"/>
      <c r="C44" s="11" t="str">
        <f>'[2]Map.Doc.Des.Att. P5'!B22</f>
        <v>Gestione delle riserve</v>
      </c>
      <c r="D44" s="11" t="s">
        <v>157</v>
      </c>
      <c r="E44" s="11" t="s">
        <v>141</v>
      </c>
      <c r="F44" s="11" t="s">
        <v>201</v>
      </c>
      <c r="G44" s="11" t="s">
        <v>208</v>
      </c>
    </row>
    <row r="45" spans="1:7" s="10" customFormat="1" ht="120">
      <c r="A45" s="23"/>
      <c r="B45" s="29"/>
      <c r="C45" s="11" t="str">
        <f>'[2]Map.Doc.Des.Att. P5'!B23</f>
        <v>Gestione arbitrato</v>
      </c>
      <c r="D45" s="11" t="s">
        <v>158</v>
      </c>
      <c r="E45" s="11" t="s">
        <v>142</v>
      </c>
      <c r="F45" s="11" t="s">
        <v>204</v>
      </c>
      <c r="G45" s="11" t="s">
        <v>208</v>
      </c>
    </row>
    <row r="46" spans="1:7" s="10" customFormat="1" ht="120">
      <c r="A46" s="23"/>
      <c r="B46" s="29"/>
      <c r="C46" s="11" t="str">
        <f>'[2]Map.Doc.Des.Att. P5'!B24</f>
        <v>Gestione transazione</v>
      </c>
      <c r="D46" s="11" t="s">
        <v>30</v>
      </c>
      <c r="E46" s="11" t="s">
        <v>143</v>
      </c>
      <c r="F46" s="11" t="s">
        <v>204</v>
      </c>
      <c r="G46" s="11" t="s">
        <v>208</v>
      </c>
    </row>
    <row r="47" spans="1:7" s="10" customFormat="1" ht="204.75" thickBot="1">
      <c r="A47" s="23"/>
      <c r="B47" s="30"/>
      <c r="C47" s="12" t="str">
        <f>'[2]Map.Doc.Des.Att. P5'!B25</f>
        <v>Pagamento acconti</v>
      </c>
      <c r="D47" s="12" t="s">
        <v>31</v>
      </c>
      <c r="E47" s="12" t="s">
        <v>144</v>
      </c>
      <c r="F47" s="12" t="s">
        <v>205</v>
      </c>
      <c r="G47" s="12" t="s">
        <v>208</v>
      </c>
    </row>
    <row r="48" spans="1:7" s="10" customFormat="1" ht="108">
      <c r="A48" s="23"/>
      <c r="B48" s="28" t="s">
        <v>32</v>
      </c>
      <c r="C48" s="9" t="str">
        <f>'[2]Map.Doc.Des.Att. P6'!B16</f>
        <v>Nomina collaudatore/commissione di collaudo</v>
      </c>
      <c r="D48" s="9" t="s">
        <v>29</v>
      </c>
      <c r="E48" s="9" t="s">
        <v>172</v>
      </c>
      <c r="F48" s="9" t="s">
        <v>206</v>
      </c>
      <c r="G48" s="9" t="s">
        <v>208</v>
      </c>
    </row>
    <row r="49" spans="1:7" s="10" customFormat="1" ht="96.75" thickBot="1">
      <c r="A49" s="24"/>
      <c r="B49" s="30"/>
      <c r="C49" s="12" t="str">
        <f>'[2]Map.Doc.Des.Att. P6'!B17</f>
        <v>Rilascio certificato di collaudo/certificato di verifica di conformità/certificato di regolare esecuzione</v>
      </c>
      <c r="D49" s="12" t="s">
        <v>162</v>
      </c>
      <c r="E49" s="12" t="s">
        <v>145</v>
      </c>
      <c r="F49" s="12" t="s">
        <v>191</v>
      </c>
      <c r="G49" s="12" t="s">
        <v>208</v>
      </c>
    </row>
    <row r="50" spans="1:7" s="10" customFormat="1" ht="55.5" customHeight="1">
      <c r="A50" s="22" t="s">
        <v>82</v>
      </c>
      <c r="B50" s="28" t="s">
        <v>47</v>
      </c>
      <c r="C50" s="9" t="str">
        <f>'[1]Mappatura-rappresent. grafica'!C48</f>
        <v>Acquisizione della dichiarazione e/o istanza</v>
      </c>
      <c r="D50" s="9" t="s">
        <v>161</v>
      </c>
      <c r="E50" s="9" t="s">
        <v>51</v>
      </c>
      <c r="F50" s="9" t="s">
        <v>178</v>
      </c>
      <c r="G50" s="9" t="s">
        <v>208</v>
      </c>
    </row>
    <row r="51" spans="1:7" s="10" customFormat="1" ht="63.75" customHeight="1">
      <c r="A51" s="23"/>
      <c r="B51" s="29"/>
      <c r="C51" s="11" t="str">
        <f>'[1]Mappatura-rappresent. grafica'!C49</f>
        <v>Valutazione della dichiarazione e/o istanza da parte dell’ufficio competente</v>
      </c>
      <c r="D51" s="11" t="s">
        <v>108</v>
      </c>
      <c r="E51" s="11" t="s">
        <v>52</v>
      </c>
      <c r="F51" s="11" t="s">
        <v>182</v>
      </c>
      <c r="G51" s="11" t="s">
        <v>208</v>
      </c>
    </row>
    <row r="52" spans="1:7" s="10" customFormat="1" ht="106.5" customHeight="1">
      <c r="A52" s="23"/>
      <c r="B52" s="29"/>
      <c r="C52" s="11" t="str">
        <f>'[1]Mappatura-rappresent. grafica'!C50</f>
        <v>Verifica della dichiarazione e/o istanza da parte  dell’ufficio competente,  anche attraverso  controlli a campione</v>
      </c>
      <c r="D52" s="11" t="s">
        <v>108</v>
      </c>
      <c r="E52" s="11" t="s">
        <v>53</v>
      </c>
      <c r="F52" s="11" t="s">
        <v>177</v>
      </c>
      <c r="G52" s="11" t="s">
        <v>208</v>
      </c>
    </row>
    <row r="53" spans="1:7" s="10" customFormat="1" ht="91.5" customHeight="1" thickBot="1">
      <c r="A53" s="24" t="s">
        <v>3</v>
      </c>
      <c r="B53" s="30"/>
      <c r="C53" s="12" t="str">
        <f>'[1]Mappatura-rappresent. grafica'!C51</f>
        <v>Rilascio della autorizzazione e/o  attestazione della  veridicità della dichiarazione</v>
      </c>
      <c r="D53" s="12" t="s">
        <v>159</v>
      </c>
      <c r="E53" s="12" t="s">
        <v>54</v>
      </c>
      <c r="F53" s="12" t="s">
        <v>185</v>
      </c>
      <c r="G53" s="12" t="s">
        <v>208</v>
      </c>
    </row>
    <row r="54" spans="1:7" s="10" customFormat="1" ht="75" customHeight="1">
      <c r="A54" s="22" t="s">
        <v>11</v>
      </c>
      <c r="B54" s="28" t="s">
        <v>83</v>
      </c>
      <c r="C54" s="9" t="s">
        <v>84</v>
      </c>
      <c r="D54" s="9" t="s">
        <v>112</v>
      </c>
      <c r="E54" s="9" t="s">
        <v>89</v>
      </c>
      <c r="F54" s="9" t="s">
        <v>185</v>
      </c>
      <c r="G54" s="9" t="s">
        <v>208</v>
      </c>
    </row>
    <row r="55" spans="1:7" s="10" customFormat="1" ht="75" customHeight="1">
      <c r="A55" s="23" t="s">
        <v>2</v>
      </c>
      <c r="B55" s="29"/>
      <c r="C55" s="11" t="s">
        <v>85</v>
      </c>
      <c r="D55" s="11" t="s">
        <v>105</v>
      </c>
      <c r="E55" s="11" t="s">
        <v>87</v>
      </c>
      <c r="F55" s="11" t="s">
        <v>178</v>
      </c>
      <c r="G55" s="11" t="s">
        <v>208</v>
      </c>
    </row>
    <row r="56" spans="1:7" s="10" customFormat="1" ht="75" customHeight="1" thickBot="1">
      <c r="A56" s="24"/>
      <c r="B56" s="30"/>
      <c r="C56" s="12" t="s">
        <v>86</v>
      </c>
      <c r="D56" s="12" t="s">
        <v>105</v>
      </c>
      <c r="E56" s="12" t="s">
        <v>88</v>
      </c>
      <c r="F56" s="12" t="s">
        <v>180</v>
      </c>
      <c r="G56" s="12" t="s">
        <v>208</v>
      </c>
    </row>
    <row r="57" spans="1:7" s="10" customFormat="1" ht="71.25" customHeight="1">
      <c r="A57" s="22" t="s">
        <v>3</v>
      </c>
      <c r="B57" s="28" t="s">
        <v>48</v>
      </c>
      <c r="C57" s="9" t="str">
        <f>'[1]Mappatura-rappresent. grafica'!C72</f>
        <v>INDIVIDUAZIONE DELLE MANSIONI E FUNZIONI</v>
      </c>
      <c r="D57" s="9" t="s">
        <v>105</v>
      </c>
      <c r="E57" s="9" t="s">
        <v>55</v>
      </c>
      <c r="F57" s="9" t="s">
        <v>178</v>
      </c>
      <c r="G57" s="9" t="s">
        <v>208</v>
      </c>
    </row>
    <row r="58" spans="1:7" s="10" customFormat="1" ht="72">
      <c r="A58" s="23"/>
      <c r="B58" s="29"/>
      <c r="C58" s="11" t="str">
        <f>'[1]Mappatura-rappresent. grafica'!C73</f>
        <v>INDIVIDUAZIONE DEL RESPONSABILE DELLE FUNZIONI</v>
      </c>
      <c r="D58" s="11" t="s">
        <v>105</v>
      </c>
      <c r="E58" s="11" t="s">
        <v>56</v>
      </c>
      <c r="F58" s="11" t="s">
        <v>183</v>
      </c>
      <c r="G58" s="11" t="s">
        <v>208</v>
      </c>
    </row>
    <row r="59" spans="1:7" s="10" customFormat="1" ht="55.5" customHeight="1" thickBot="1">
      <c r="A59" s="23"/>
      <c r="B59" s="30"/>
      <c r="C59" s="12" t="str">
        <f>'[1]Mappatura-rappresent. grafica'!C74</f>
        <v>GESTIONE DELLE EVENTUALI SITUAZIONI ECCEZIONALI</v>
      </c>
      <c r="D59" s="12" t="s">
        <v>106</v>
      </c>
      <c r="E59" s="12" t="s">
        <v>57</v>
      </c>
      <c r="F59" s="12" t="s">
        <v>178</v>
      </c>
      <c r="G59" s="12" t="s">
        <v>208</v>
      </c>
    </row>
    <row r="60" spans="1:7" s="10" customFormat="1" ht="55.5" customHeight="1">
      <c r="A60" s="23"/>
      <c r="B60" s="28" t="s">
        <v>49</v>
      </c>
      <c r="C60" s="9" t="str">
        <f>'[1]Mappatura-rappresent. grafica'!C76</f>
        <v>Contabilizzazione presenze</v>
      </c>
      <c r="D60" s="9" t="s">
        <v>106</v>
      </c>
      <c r="E60" s="9" t="s">
        <v>58</v>
      </c>
      <c r="F60" s="9" t="s">
        <v>180</v>
      </c>
      <c r="G60" s="9" t="s">
        <v>208</v>
      </c>
    </row>
    <row r="61" spans="1:7" s="10" customFormat="1" ht="96" customHeight="1">
      <c r="A61" s="23"/>
      <c r="B61" s="29"/>
      <c r="C61" s="11" t="str">
        <f>'[1]Mappatura-rappresent. grafica'!C77</f>
        <v>Predisposizione buste paga</v>
      </c>
      <c r="D61" s="11" t="s">
        <v>109</v>
      </c>
      <c r="E61" s="11" t="s">
        <v>59</v>
      </c>
      <c r="F61" s="11" t="s">
        <v>180</v>
      </c>
      <c r="G61" s="11" t="s">
        <v>208</v>
      </c>
    </row>
    <row r="62" spans="1:7" s="10" customFormat="1" ht="75.75" customHeight="1">
      <c r="A62" s="23"/>
      <c r="B62" s="29"/>
      <c r="C62" s="11" t="str">
        <f>'[1]Mappatura-rappresent. grafica'!C78</f>
        <v>Gestione rapporti INAIL, IMPS, INPDAP</v>
      </c>
      <c r="D62" s="11" t="s">
        <v>109</v>
      </c>
      <c r="E62" s="11" t="s">
        <v>59</v>
      </c>
      <c r="F62" s="11" t="s">
        <v>180</v>
      </c>
      <c r="G62" s="11" t="s">
        <v>208</v>
      </c>
    </row>
    <row r="63" spans="1:7" s="10" customFormat="1" ht="84.75" customHeight="1" thickBot="1">
      <c r="A63" s="23"/>
      <c r="B63" s="30"/>
      <c r="C63" s="12" t="s">
        <v>92</v>
      </c>
      <c r="D63" s="12" t="s">
        <v>109</v>
      </c>
      <c r="E63" s="12" t="s">
        <v>59</v>
      </c>
      <c r="F63" s="12" t="s">
        <v>180</v>
      </c>
      <c r="G63" s="12" t="s">
        <v>208</v>
      </c>
    </row>
    <row r="64" spans="1:7" s="10" customFormat="1" ht="84.75" customHeight="1">
      <c r="A64" s="23"/>
      <c r="B64" s="28" t="s">
        <v>50</v>
      </c>
      <c r="C64" s="9" t="str">
        <f>'[1]Mappatura-rappresent. grafica'!C80</f>
        <v>Attività contabile finanziaria</v>
      </c>
      <c r="D64" s="9" t="s">
        <v>106</v>
      </c>
      <c r="E64" s="9" t="s">
        <v>59</v>
      </c>
      <c r="F64" s="9" t="s">
        <v>189</v>
      </c>
      <c r="G64" s="9" t="s">
        <v>208</v>
      </c>
    </row>
    <row r="65" spans="1:7" s="10" customFormat="1" ht="84.75" customHeight="1">
      <c r="A65" s="23"/>
      <c r="B65" s="29"/>
      <c r="C65" s="11" t="str">
        <f>'[1]Mappatura-rappresent. grafica'!C81</f>
        <v>Pagamenti</v>
      </c>
      <c r="D65" s="11" t="s">
        <v>106</v>
      </c>
      <c r="E65" s="11" t="s">
        <v>59</v>
      </c>
      <c r="F65" s="11" t="s">
        <v>177</v>
      </c>
      <c r="G65" s="11" t="s">
        <v>208</v>
      </c>
    </row>
    <row r="66" spans="1:7" s="10" customFormat="1" ht="84.75" customHeight="1">
      <c r="A66" s="23"/>
      <c r="B66" s="29"/>
      <c r="C66" s="11" t="str">
        <f>'[1]Mappatura-rappresent. grafica'!C82</f>
        <v>Gestione della cassa</v>
      </c>
      <c r="D66" s="11" t="s">
        <v>113</v>
      </c>
      <c r="E66" s="11" t="s">
        <v>59</v>
      </c>
      <c r="F66" s="11" t="s">
        <v>180</v>
      </c>
      <c r="G66" s="11" t="s">
        <v>208</v>
      </c>
    </row>
    <row r="67" spans="1:7" s="10" customFormat="1" ht="72">
      <c r="A67" s="23"/>
      <c r="B67" s="29"/>
      <c r="C67" s="11" t="str">
        <f>'[1]Mappatura-rappresent. grafica'!C83</f>
        <v>Redazione bilanci</v>
      </c>
      <c r="D67" s="11" t="s">
        <v>106</v>
      </c>
      <c r="E67" s="11" t="s">
        <v>60</v>
      </c>
      <c r="F67" s="11" t="s">
        <v>183</v>
      </c>
      <c r="G67" s="11" t="s">
        <v>208</v>
      </c>
    </row>
    <row r="68" spans="1:7" s="10" customFormat="1" ht="48.75" thickBot="1">
      <c r="A68" s="24"/>
      <c r="B68" s="30"/>
      <c r="C68" s="12" t="str">
        <f>'[1]Mappatura-rappresent. grafica'!C84</f>
        <v>Redazione piani industriali, piani di  gestione e casch‐flow e relativa analisi</v>
      </c>
      <c r="D68" s="12" t="s">
        <v>173</v>
      </c>
      <c r="E68" s="12" t="s">
        <v>61</v>
      </c>
      <c r="F68" s="12" t="s">
        <v>178</v>
      </c>
      <c r="G68" s="12" t="s">
        <v>208</v>
      </c>
    </row>
    <row r="69" spans="1:7" s="10" customFormat="1" ht="60">
      <c r="A69" s="22" t="s">
        <v>4</v>
      </c>
      <c r="B69" s="28" t="s">
        <v>62</v>
      </c>
      <c r="C69" s="9" t="str">
        <f>'[1]Mappatura-rappresent. grafica'!C88</f>
        <v xml:space="preserve">Analisi segnalazione </v>
      </c>
      <c r="D69" s="9" t="s">
        <v>114</v>
      </c>
      <c r="E69" s="9" t="s">
        <v>63</v>
      </c>
      <c r="F69" s="9" t="s">
        <v>190</v>
      </c>
      <c r="G69" s="9" t="s">
        <v>208</v>
      </c>
    </row>
    <row r="70" spans="1:7" s="10" customFormat="1" ht="73.5" customHeight="1">
      <c r="A70" s="23"/>
      <c r="B70" s="29"/>
      <c r="C70" s="11" t="str">
        <f>'[1]Mappatura-rappresent. grafica'!C89</f>
        <v>Richiesta eventuale documentazione integrativa</v>
      </c>
      <c r="D70" s="11" t="s">
        <v>114</v>
      </c>
      <c r="E70" s="11" t="s">
        <v>64</v>
      </c>
      <c r="F70" s="11" t="s">
        <v>190</v>
      </c>
      <c r="G70" s="11" t="s">
        <v>208</v>
      </c>
    </row>
    <row r="71" spans="1:7" s="10" customFormat="1" ht="55.5" customHeight="1">
      <c r="A71" s="23"/>
      <c r="B71" s="29"/>
      <c r="C71" s="11" t="str">
        <f>'[1]Mappatura-rappresent. grafica'!C90</f>
        <v xml:space="preserve">Avvio del procedimento </v>
      </c>
      <c r="D71" s="11" t="s">
        <v>114</v>
      </c>
      <c r="E71" s="11" t="s">
        <v>65</v>
      </c>
      <c r="F71" s="11" t="s">
        <v>180</v>
      </c>
      <c r="G71" s="11" t="s">
        <v>208</v>
      </c>
    </row>
    <row r="72" spans="1:7" s="10" customFormat="1" ht="55.5" customHeight="1">
      <c r="A72" s="23"/>
      <c r="B72" s="29"/>
      <c r="C72" s="11" t="str">
        <f>'[1]Mappatura-rappresent. grafica'!C91</f>
        <v xml:space="preserve">Istruttoria </v>
      </c>
      <c r="D72" s="11" t="s">
        <v>114</v>
      </c>
      <c r="E72" s="11" t="s">
        <v>66</v>
      </c>
      <c r="F72" s="11" t="s">
        <v>180</v>
      </c>
      <c r="G72" s="11" t="s">
        <v>208</v>
      </c>
    </row>
    <row r="73" spans="1:7" s="10" customFormat="1" ht="75" customHeight="1">
      <c r="A73" s="23"/>
      <c r="B73" s="29"/>
      <c r="C73" s="11" t="str">
        <f>'[1]Mappatura-rappresent. grafica'!C92</f>
        <v>Proposta della sanzione</v>
      </c>
      <c r="D73" s="11" t="s">
        <v>114</v>
      </c>
      <c r="E73" s="11" t="s">
        <v>146</v>
      </c>
      <c r="F73" s="11" t="s">
        <v>180</v>
      </c>
      <c r="G73" s="11" t="s">
        <v>208</v>
      </c>
    </row>
    <row r="74" spans="1:7" s="10" customFormat="1" ht="60.75" thickBot="1">
      <c r="A74" s="24"/>
      <c r="B74" s="30"/>
      <c r="C74" s="12" t="str">
        <f>'[1]Mappatura-rappresent. grafica'!C93</f>
        <v>Provvedimenti adottati</v>
      </c>
      <c r="D74" s="12" t="s">
        <v>105</v>
      </c>
      <c r="E74" s="12" t="s">
        <v>67</v>
      </c>
      <c r="F74" s="12" t="s">
        <v>185</v>
      </c>
      <c r="G74" s="12" t="s">
        <v>208</v>
      </c>
    </row>
    <row r="75" spans="1:7" s="10" customFormat="1" ht="60">
      <c r="A75" s="25" t="s">
        <v>5</v>
      </c>
      <c r="B75" s="31" t="s">
        <v>94</v>
      </c>
      <c r="C75" s="9" t="str">
        <f>'[1]Mappatura-rappresent. grafica'!C100</f>
        <v>INDIVIDUAZIONE DEI PROFILI / REQUISITI DA SELEZIONARE</v>
      </c>
      <c r="D75" s="9" t="s">
        <v>13</v>
      </c>
      <c r="E75" s="9" t="s">
        <v>68</v>
      </c>
      <c r="F75" s="9" t="s">
        <v>185</v>
      </c>
      <c r="G75" s="9" t="s">
        <v>208</v>
      </c>
    </row>
    <row r="76" spans="1:7" s="10" customFormat="1" ht="55.5" customHeight="1">
      <c r="A76" s="26"/>
      <c r="B76" s="32"/>
      <c r="C76" s="11" t="str">
        <f>'[1]Mappatura-rappresent. grafica'!C101</f>
        <v>SVOLGIMENTO DELLA PROCEDURA</v>
      </c>
      <c r="D76" s="11" t="s">
        <v>13</v>
      </c>
      <c r="E76" s="11" t="s">
        <v>69</v>
      </c>
      <c r="F76" s="11" t="s">
        <v>178</v>
      </c>
      <c r="G76" s="11" t="s">
        <v>208</v>
      </c>
    </row>
    <row r="77" spans="1:7" s="10" customFormat="1" ht="60">
      <c r="A77" s="26"/>
      <c r="B77" s="32"/>
      <c r="C77" s="11" t="str">
        <f>'[1]Mappatura-rappresent. grafica'!C103</f>
        <v>VALUTAZIONE DEI REQUISITI</v>
      </c>
      <c r="D77" s="11" t="s">
        <v>13</v>
      </c>
      <c r="E77" s="11" t="s">
        <v>70</v>
      </c>
      <c r="F77" s="11" t="s">
        <v>177</v>
      </c>
      <c r="G77" s="11" t="s">
        <v>208</v>
      </c>
    </row>
    <row r="78" spans="1:7" s="10" customFormat="1" ht="55.5" customHeight="1">
      <c r="A78" s="26"/>
      <c r="B78" s="32"/>
      <c r="C78" s="11" t="s">
        <v>115</v>
      </c>
      <c r="D78" s="11" t="s">
        <v>110</v>
      </c>
      <c r="E78" s="11" t="s">
        <v>71</v>
      </c>
      <c r="F78" s="11" t="s">
        <v>180</v>
      </c>
      <c r="G78" s="11" t="s">
        <v>208</v>
      </c>
    </row>
    <row r="79" spans="1:7" s="10" customFormat="1" ht="60.75" thickBot="1">
      <c r="A79" s="27"/>
      <c r="B79" s="33"/>
      <c r="C79" s="12" t="str">
        <f>'[1]Mappatura-rappresent. grafica'!C105</f>
        <v>PAGAMENTI</v>
      </c>
      <c r="D79" s="12" t="s">
        <v>106</v>
      </c>
      <c r="E79" s="12" t="s">
        <v>72</v>
      </c>
      <c r="F79" s="12" t="s">
        <v>177</v>
      </c>
      <c r="G79" s="12" t="s">
        <v>208</v>
      </c>
    </row>
    <row r="80" spans="1:7" s="10" customFormat="1" ht="60">
      <c r="A80" s="25" t="s">
        <v>6</v>
      </c>
      <c r="B80" s="31" t="s">
        <v>77</v>
      </c>
      <c r="C80" s="9" t="s">
        <v>73</v>
      </c>
      <c r="D80" s="9" t="s">
        <v>174</v>
      </c>
      <c r="E80" s="9" t="s">
        <v>78</v>
      </c>
      <c r="F80" s="9" t="s">
        <v>177</v>
      </c>
      <c r="G80" s="9" t="s">
        <v>208</v>
      </c>
    </row>
    <row r="81" spans="1:7" s="10" customFormat="1" ht="60">
      <c r="A81" s="26"/>
      <c r="B81" s="32"/>
      <c r="C81" s="11" t="s">
        <v>74</v>
      </c>
      <c r="D81" s="11" t="s">
        <v>13</v>
      </c>
      <c r="E81" s="11" t="s">
        <v>79</v>
      </c>
      <c r="F81" s="11" t="s">
        <v>177</v>
      </c>
      <c r="G81" s="11" t="s">
        <v>208</v>
      </c>
    </row>
    <row r="82" spans="1:7" s="10" customFormat="1" ht="60" customHeight="1">
      <c r="A82" s="26"/>
      <c r="B82" s="32"/>
      <c r="C82" s="11" t="s">
        <v>75</v>
      </c>
      <c r="D82" s="11" t="s">
        <v>111</v>
      </c>
      <c r="E82" s="11" t="s">
        <v>80</v>
      </c>
      <c r="F82" s="11" t="s">
        <v>180</v>
      </c>
      <c r="G82" s="11" t="s">
        <v>208</v>
      </c>
    </row>
    <row r="83" spans="1:7" s="10" customFormat="1" ht="60.75" thickBot="1">
      <c r="A83" s="27"/>
      <c r="B83" s="33"/>
      <c r="C83" s="12" t="s">
        <v>76</v>
      </c>
      <c r="D83" s="12" t="s">
        <v>106</v>
      </c>
      <c r="E83" s="12" t="s">
        <v>81</v>
      </c>
      <c r="F83" s="12" t="s">
        <v>177</v>
      </c>
      <c r="G83" s="12" t="s">
        <v>208</v>
      </c>
    </row>
    <row r="84" spans="1:7" s="10" customFormat="1" ht="48.75" customHeight="1" thickBot="1">
      <c r="A84" s="13" t="s">
        <v>2</v>
      </c>
      <c r="B84" s="17" t="s">
        <v>1</v>
      </c>
      <c r="C84" s="18" t="s">
        <v>9</v>
      </c>
      <c r="D84" s="18" t="s">
        <v>10</v>
      </c>
      <c r="E84" s="18" t="s">
        <v>33</v>
      </c>
      <c r="F84" s="18" t="s">
        <v>175</v>
      </c>
      <c r="G84" s="18" t="s">
        <v>207</v>
      </c>
    </row>
    <row r="85" spans="1:7" s="10" customFormat="1" ht="60">
      <c r="A85" s="22" t="s">
        <v>95</v>
      </c>
      <c r="B85" s="28" t="s">
        <v>96</v>
      </c>
      <c r="C85" s="9" t="s">
        <v>117</v>
      </c>
      <c r="D85" s="9" t="s">
        <v>116</v>
      </c>
      <c r="E85" s="14" t="s">
        <v>118</v>
      </c>
      <c r="F85" s="9" t="s">
        <v>185</v>
      </c>
      <c r="G85" s="19" t="s">
        <v>208</v>
      </c>
    </row>
    <row r="86" spans="1:7" s="10" customFormat="1" ht="60">
      <c r="A86" s="23"/>
      <c r="B86" s="29"/>
      <c r="C86" s="11" t="s">
        <v>97</v>
      </c>
      <c r="D86" s="11" t="s">
        <v>167</v>
      </c>
      <c r="E86" s="15" t="s">
        <v>119</v>
      </c>
      <c r="F86" s="11" t="s">
        <v>178</v>
      </c>
      <c r="G86" s="20" t="s">
        <v>208</v>
      </c>
    </row>
    <row r="87" spans="1:7" s="10" customFormat="1" ht="60">
      <c r="A87" s="23"/>
      <c r="B87" s="29"/>
      <c r="C87" s="11" t="s">
        <v>98</v>
      </c>
      <c r="D87" s="11" t="s">
        <v>166</v>
      </c>
      <c r="E87" s="15" t="s">
        <v>119</v>
      </c>
      <c r="F87" s="11" t="s">
        <v>178</v>
      </c>
      <c r="G87" s="20" t="s">
        <v>208</v>
      </c>
    </row>
    <row r="88" spans="1:7" s="10" customFormat="1" ht="60.75" customHeight="1">
      <c r="A88" s="23"/>
      <c r="B88" s="29"/>
      <c r="C88" s="11" t="s">
        <v>99</v>
      </c>
      <c r="D88" s="11" t="s">
        <v>165</v>
      </c>
      <c r="E88" s="15" t="s">
        <v>120</v>
      </c>
      <c r="F88" s="11" t="s">
        <v>178</v>
      </c>
      <c r="G88" s="20" t="s">
        <v>208</v>
      </c>
    </row>
    <row r="89" spans="1:7" s="10" customFormat="1" ht="72">
      <c r="A89" s="23"/>
      <c r="B89" s="29"/>
      <c r="C89" s="11" t="s">
        <v>100</v>
      </c>
      <c r="D89" s="11" t="s">
        <v>164</v>
      </c>
      <c r="E89" s="15" t="s">
        <v>121</v>
      </c>
      <c r="F89" s="11" t="s">
        <v>189</v>
      </c>
      <c r="G89" s="20" t="s">
        <v>208</v>
      </c>
    </row>
    <row r="90" spans="1:7" s="10" customFormat="1" ht="72">
      <c r="A90" s="23"/>
      <c r="B90" s="29"/>
      <c r="C90" s="11" t="s">
        <v>101</v>
      </c>
      <c r="D90" s="11" t="s">
        <v>164</v>
      </c>
      <c r="E90" s="15" t="s">
        <v>103</v>
      </c>
      <c r="F90" s="11" t="s">
        <v>189</v>
      </c>
      <c r="G90" s="20" t="s">
        <v>208</v>
      </c>
    </row>
    <row r="91" spans="1:7" s="10" customFormat="1" ht="72.75" thickBot="1">
      <c r="A91" s="24"/>
      <c r="B91" s="30"/>
      <c r="C91" s="12" t="s">
        <v>102</v>
      </c>
      <c r="D91" s="12" t="s">
        <v>164</v>
      </c>
      <c r="E91" s="16" t="s">
        <v>104</v>
      </c>
      <c r="F91" s="12" t="s">
        <v>183</v>
      </c>
      <c r="G91" s="21" t="s">
        <v>208</v>
      </c>
    </row>
  </sheetData>
  <mergeCells count="26">
    <mergeCell ref="A5:A12"/>
    <mergeCell ref="B5:B9"/>
    <mergeCell ref="A13:A49"/>
    <mergeCell ref="A50:A53"/>
    <mergeCell ref="A54:A56"/>
    <mergeCell ref="B10:B12"/>
    <mergeCell ref="B50:B53"/>
    <mergeCell ref="B54:B56"/>
    <mergeCell ref="B48:B49"/>
    <mergeCell ref="B13:B14"/>
    <mergeCell ref="B38:B47"/>
    <mergeCell ref="B15:B25"/>
    <mergeCell ref="B26:B33"/>
    <mergeCell ref="B34:B37"/>
    <mergeCell ref="A85:A91"/>
    <mergeCell ref="A80:A83"/>
    <mergeCell ref="A57:A68"/>
    <mergeCell ref="A69:A74"/>
    <mergeCell ref="B60:B63"/>
    <mergeCell ref="B64:B68"/>
    <mergeCell ref="B75:B79"/>
    <mergeCell ref="B85:B91"/>
    <mergeCell ref="B80:B83"/>
    <mergeCell ref="A75:A79"/>
    <mergeCell ref="B69:B74"/>
    <mergeCell ref="B57:B59"/>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Valutazione individuazione appr</vt:lpstr>
      <vt:lpstr>'Valutazione individuazione appr'!Titoli_stampa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2020-01-23T18:01:15Z</cp:lastPrinted>
  <dcterms:created xsi:type="dcterms:W3CDTF">2019-12-27T15:08:33Z</dcterms:created>
  <dcterms:modified xsi:type="dcterms:W3CDTF">2020-01-24T13:05:35Z</dcterms:modified>
</cp:coreProperties>
</file>